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<sst xmlns="http://schemas.openxmlformats.org/spreadsheetml/2006/main" count="56" uniqueCount="48">
  <si>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</si>
  <si>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</si>
  <si>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</si>
  <si>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</si>
  <si>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</si>
  <si>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</si>
  <si>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</si>
  <si>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</si>
  <si>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</si>
  <si>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</si>
  <si>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</si>
  <si>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</si>
  <si>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</si>
  <si>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</si>
  <si>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</si>
  <si>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</si>
  <si>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</si>
  <si>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</si>
  <si>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</si>
  <si>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</si>
  <si>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</si>
  <si>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</si>
  <si>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</si>
  <si>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</si>
  <si>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</si>
  <si>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</si>
  <si>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</si>
  <si>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</si>
  <si>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</si>
  <si>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</si>
  <si>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</si>
  <si>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</si>
  <si>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</si>
  <si>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</si>
  <si>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</si>
  <si>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</si>
  <si>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макаронные изделия отварные с сыром</t>
  </si>
  <si>
    <t>напиток из плодов шиповника</t>
  </si>
  <si>
    <t>гренка в яично-молочной смеси</t>
  </si>
  <si>
    <t>70</t>
  </si>
  <si>
    <t>фрукты свежие (яблоко)</t>
  </si>
  <si>
    <t>салат картофельный с морковью и зеленым горошком</t>
  </si>
  <si>
    <t>борщ с капустой (свежей) и катофелем, со сметаной</t>
  </si>
  <si>
    <t>210</t>
  </si>
  <si>
    <t>жаркое по-домашнему с тушеной говядиной</t>
  </si>
  <si>
    <t>240</t>
  </si>
  <si>
    <t>кисель витаминный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</si>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</sst>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Font="1"/>
    <xf numFmtId="2" fontId="0" fillId="0" borderId="0" xfId="0" applyNumberFormat="1" applyFont="1"/>
    <xf numFmtId="1" fontId="0" fillId="0" borderId="0" xfId="0" applyNumberFormat="1" applyFont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6" xfId="0" applyFont="1" applyBorder="1"/>
    <xf numFmtId="0" fontId="2" fillId="3" borderId="11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0" borderId="16" xfId="0" applyFont="1" applyBorder="1" applyProtection="1"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 applyProtection="1">
      <alignment horizontal="left" vertical="center" wrapText="1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17" xfId="0" applyNumberFormat="1" applyFont="1" applyFill="1" applyBorder="1" applyAlignment="1" applyProtection="1">
      <alignment vertic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0" fontId="4" fillId="0" borderId="18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19" xfId="0" applyNumberFormat="1" applyFont="1" applyFill="1" applyBorder="1" applyAlignment="1" applyProtection="1">
      <alignment vertical="center"/>
      <protection locked="0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0" x14ac:dyDescent="0.25">
      <c r="A1" s="4" t="s">
        <v>0</v>
      </c>
      <c r="B1" s="63" t="s">
        <v>47</v>
      </c>
      <c r="C1" s="61"/>
      <c r="D1" s="62"/>
      <c r="E1" s="4" t="s">
        <v>22</v>
      </c>
      <c r="F1" s="5"/>
      <c r="G1" s="4"/>
      <c r="H1" s="4"/>
      <c r="I1" s="4" t="s">
        <v>1</v>
      </c>
      <c r="J1" s="6">
        <v>45329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x14ac:dyDescent="0.25">
      <c r="A4" s="10" t="s">
        <v>10</v>
      </c>
      <c r="B4" s="12" t="s">
        <v>11</v>
      </c>
      <c r="C4" s="38">
        <v>204</v>
      </c>
      <c r="D4" s="39" t="s">
        <v>36</v>
      </c>
      <c r="E4" s="40" t="s">
        <v>35</v>
      </c>
      <c r="F4" s="41">
        <v>20.89</v>
      </c>
      <c r="G4" s="42">
        <v>154.4</v>
      </c>
      <c r="H4" s="43">
        <v>10.15</v>
      </c>
      <c r="I4" s="43">
        <v>4.8600000000000003</v>
      </c>
      <c r="J4" s="43">
        <v>25.58</v>
      </c>
    </row>
    <row r="5" spans="1:10" ht="15" customHeight="1" x14ac:dyDescent="0.25">
      <c r="A5" s="11"/>
      <c r="B5" s="12" t="s">
        <v>12</v>
      </c>
      <c r="C5" s="44">
        <v>388</v>
      </c>
      <c r="D5" s="45" t="s">
        <v>37</v>
      </c>
      <c r="E5" s="46" t="s">
        <v>27</v>
      </c>
      <c r="F5" s="47">
        <v>3.29</v>
      </c>
      <c r="G5" s="42">
        <v>88.2</v>
      </c>
      <c r="H5" s="42">
        <v>0.68</v>
      </c>
      <c r="I5" s="42">
        <v>0.28000000000000003</v>
      </c>
      <c r="J5" s="42">
        <v>20.76</v>
      </c>
    </row>
    <row r="6" spans="1:10" ht="15" customHeight="1" x14ac:dyDescent="0.25">
      <c r="A6" s="11"/>
      <c r="B6" s="12" t="s">
        <v>23</v>
      </c>
      <c r="C6" s="48" t="s">
        <v>32</v>
      </c>
      <c r="D6" s="45" t="s">
        <v>33</v>
      </c>
      <c r="E6" s="46" t="s">
        <v>31</v>
      </c>
      <c r="F6" s="47">
        <v>2.34</v>
      </c>
      <c r="G6" s="49">
        <f>66.6/30*E6</f>
        <v>66.599999999999994</v>
      </c>
      <c r="H6" s="49">
        <f>2.43/30*E6</f>
        <v>2.4300000000000002</v>
      </c>
      <c r="I6" s="49">
        <f>1.02/30*E6</f>
        <v>1.02</v>
      </c>
      <c r="J6" s="49">
        <f>12.66/30*E6</f>
        <v>12.66</v>
      </c>
    </row>
    <row r="7" spans="1:10" ht="15" customHeight="1" x14ac:dyDescent="0.25">
      <c r="A7" s="11"/>
      <c r="B7" s="13" t="s">
        <v>15</v>
      </c>
      <c r="C7" s="44">
        <v>371</v>
      </c>
      <c r="D7" s="45" t="s">
        <v>38</v>
      </c>
      <c r="E7" s="46" t="s">
        <v>39</v>
      </c>
      <c r="F7" s="47">
        <v>15.99</v>
      </c>
      <c r="G7" s="42">
        <v>154</v>
      </c>
      <c r="H7" s="42">
        <v>3.2</v>
      </c>
      <c r="I7" s="42">
        <v>1.07</v>
      </c>
      <c r="J7" s="42">
        <v>29.21</v>
      </c>
    </row>
    <row r="8" spans="1:10" ht="15" customHeight="1" thickBot="1" x14ac:dyDescent="0.3">
      <c r="A8" s="14"/>
      <c r="B8" s="32" t="s">
        <v>20</v>
      </c>
      <c r="C8" s="33">
        <v>338</v>
      </c>
      <c r="D8" s="34" t="s">
        <v>40</v>
      </c>
      <c r="E8" s="35" t="s">
        <v>28</v>
      </c>
      <c r="F8" s="36">
        <v>18.940000000000001</v>
      </c>
      <c r="G8" s="37">
        <v>47</v>
      </c>
      <c r="H8" s="37">
        <v>0.4</v>
      </c>
      <c r="I8" s="37">
        <v>0.4</v>
      </c>
      <c r="J8" s="37">
        <v>9.8000000000000007</v>
      </c>
    </row>
    <row r="9" spans="1:10" ht="15" customHeight="1" x14ac:dyDescent="0.25">
      <c r="A9" s="10" t="s">
        <v>13</v>
      </c>
      <c r="B9" s="15" t="s">
        <v>20</v>
      </c>
      <c r="C9" s="16"/>
      <c r="D9" s="17"/>
      <c r="E9" s="18"/>
      <c r="F9" s="19"/>
      <c r="G9" s="19"/>
      <c r="H9" s="19"/>
      <c r="I9" s="19"/>
      <c r="J9" s="20"/>
    </row>
    <row r="10" spans="1:10" ht="15" customHeight="1" x14ac:dyDescent="0.25">
      <c r="A10" s="11"/>
      <c r="B10" s="21"/>
      <c r="C10" s="21"/>
      <c r="D10" s="22"/>
      <c r="E10" s="23"/>
      <c r="F10" s="24"/>
      <c r="G10" s="24"/>
      <c r="H10" s="24"/>
      <c r="I10" s="24"/>
      <c r="J10" s="25"/>
    </row>
    <row r="11" spans="1:10" ht="15" customHeight="1" thickBot="1" x14ac:dyDescent="0.3">
      <c r="A11" s="14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" customHeight="1" x14ac:dyDescent="0.25">
      <c r="A12" s="11" t="s">
        <v>14</v>
      </c>
      <c r="B12" s="50" t="s">
        <v>15</v>
      </c>
      <c r="C12" s="51">
        <v>40</v>
      </c>
      <c r="D12" s="52" t="s">
        <v>41</v>
      </c>
      <c r="E12" s="53" t="s">
        <v>29</v>
      </c>
      <c r="F12" s="54">
        <v>13.09</v>
      </c>
      <c r="G12" s="55">
        <v>67.62</v>
      </c>
      <c r="H12" s="55">
        <v>1.64</v>
      </c>
      <c r="I12" s="55">
        <v>4.24</v>
      </c>
      <c r="J12" s="55">
        <v>5.73</v>
      </c>
    </row>
    <row r="13" spans="1:10" ht="15" customHeight="1" x14ac:dyDescent="0.25">
      <c r="A13" s="11"/>
      <c r="B13" s="12" t="s">
        <v>16</v>
      </c>
      <c r="C13" s="44">
        <v>82</v>
      </c>
      <c r="D13" s="45" t="s">
        <v>42</v>
      </c>
      <c r="E13" s="46" t="s">
        <v>43</v>
      </c>
      <c r="F13" s="47">
        <v>16.45</v>
      </c>
      <c r="G13" s="42">
        <v>98.28</v>
      </c>
      <c r="H13" s="42">
        <v>1.7</v>
      </c>
      <c r="I13" s="42">
        <v>4.21</v>
      </c>
      <c r="J13" s="42">
        <v>11.29</v>
      </c>
    </row>
    <row r="14" spans="1:10" ht="15" customHeight="1" x14ac:dyDescent="0.25">
      <c r="A14" s="11"/>
      <c r="B14" s="12" t="s">
        <v>17</v>
      </c>
      <c r="C14" s="44">
        <v>259</v>
      </c>
      <c r="D14" s="45" t="s">
        <v>44</v>
      </c>
      <c r="E14" s="46" t="s">
        <v>45</v>
      </c>
      <c r="F14" s="47">
        <v>52.24</v>
      </c>
      <c r="G14" s="42">
        <v>404.57</v>
      </c>
      <c r="H14" s="42">
        <v>22.22</v>
      </c>
      <c r="I14" s="42">
        <v>24.81</v>
      </c>
      <c r="J14" s="42">
        <v>22.74</v>
      </c>
    </row>
    <row r="15" spans="1:10" ht="15" customHeight="1" x14ac:dyDescent="0.25">
      <c r="A15" s="11"/>
      <c r="B15" s="31" t="s">
        <v>18</v>
      </c>
      <c r="C15" s="21"/>
      <c r="D15" s="22"/>
      <c r="E15" s="23"/>
      <c r="F15" s="24"/>
      <c r="G15" s="24"/>
      <c r="H15" s="24"/>
      <c r="I15" s="24"/>
      <c r="J15" s="24"/>
    </row>
    <row r="16" spans="1:10" ht="15" customHeight="1" x14ac:dyDescent="0.25">
      <c r="A16" s="11"/>
      <c r="B16" s="31" t="s">
        <v>19</v>
      </c>
      <c r="C16" s="56"/>
      <c r="D16" s="57"/>
      <c r="E16" s="58"/>
      <c r="F16" s="59"/>
      <c r="G16" s="60"/>
      <c r="H16" s="60"/>
      <c r="I16" s="60"/>
      <c r="J16" s="60"/>
    </row>
    <row r="17" spans="1:10" ht="15" customHeight="1" x14ac:dyDescent="0.25">
      <c r="A17" s="11"/>
      <c r="B17" s="12" t="s">
        <v>24</v>
      </c>
      <c r="C17" s="48" t="s">
        <v>32</v>
      </c>
      <c r="D17" s="45" t="s">
        <v>34</v>
      </c>
      <c r="E17" s="46" t="s">
        <v>31</v>
      </c>
      <c r="F17" s="47">
        <v>2.34</v>
      </c>
      <c r="G17" s="49">
        <f>63.6/30*E17</f>
        <v>63.6</v>
      </c>
      <c r="H17" s="49">
        <f>2.4/30*E17</f>
        <v>2.4</v>
      </c>
      <c r="I17" s="49">
        <v>0.4</v>
      </c>
      <c r="J17" s="49">
        <f>12.6/30*E17</f>
        <v>12.6</v>
      </c>
    </row>
    <row r="18" spans="1:10" ht="15" customHeight="1" x14ac:dyDescent="0.25">
      <c r="A18" s="11"/>
      <c r="B18" s="12" t="s">
        <v>21</v>
      </c>
      <c r="C18" s="48" t="s">
        <v>32</v>
      </c>
      <c r="D18" s="45" t="s">
        <v>33</v>
      </c>
      <c r="E18" s="46" t="s">
        <v>31</v>
      </c>
      <c r="F18" s="47">
        <v>2.34</v>
      </c>
      <c r="G18" s="49">
        <f>66.6/30*E18</f>
        <v>66.599999999999994</v>
      </c>
      <c r="H18" s="49">
        <f>2.43/30*E18</f>
        <v>2.4300000000000002</v>
      </c>
      <c r="I18" s="49">
        <f>1.02/30*E18</f>
        <v>1.02</v>
      </c>
      <c r="J18" s="49">
        <f>12.66/30*E18</f>
        <v>12.66</v>
      </c>
    </row>
    <row r="19" spans="1:10" ht="15" customHeight="1" x14ac:dyDescent="0.25">
      <c r="A19" s="11"/>
      <c r="B19" s="13" t="s">
        <v>30</v>
      </c>
      <c r="C19" s="44">
        <v>357</v>
      </c>
      <c r="D19" s="45" t="s">
        <v>46</v>
      </c>
      <c r="E19" s="46" t="s">
        <v>27</v>
      </c>
      <c r="F19" s="47">
        <v>5.72</v>
      </c>
      <c r="G19" s="42">
        <v>149.80000000000001</v>
      </c>
      <c r="H19" s="42">
        <v>0.24</v>
      </c>
      <c r="I19" s="42">
        <v>0.11</v>
      </c>
      <c r="J19" s="42">
        <v>31.37</v>
      </c>
    </row>
    <row r="20" spans="1:10" ht="15" customHeight="1" thickBot="1" x14ac:dyDescent="0.3">
      <c r="A20" s="14"/>
      <c r="B20" s="26"/>
      <c r="C20" s="26"/>
      <c r="D20" s="27"/>
      <c r="E20" s="28"/>
      <c r="F20" s="29"/>
      <c r="G20" s="29"/>
      <c r="H20" s="29"/>
      <c r="I20" s="29"/>
      <c r="J20" s="30"/>
    </row>
    <row r="21" spans="1:10" ht="15" customHeight="1" x14ac:dyDescent="0.25">
      <c r="A21" s="1"/>
      <c r="B21" s="1"/>
      <c r="C21" s="1"/>
      <c r="D21" s="1"/>
      <c r="E21" s="3"/>
      <c r="F21" s="2"/>
      <c r="G21" s="2"/>
      <c r="H21" s="2"/>
      <c r="I21" s="2"/>
      <c r="J21" s="2"/>
    </row>
    <row r="22" spans="1:10" ht="15" customHeight="1" x14ac:dyDescent="0.25">
      <c r="A22" s="1"/>
      <c r="B22" s="1"/>
      <c r="C22" s="1"/>
      <c r="D22" s="1"/>
      <c r="E22" s="3"/>
      <c r="F22" s="2"/>
      <c r="G22" s="2"/>
      <c r="H22" s="2"/>
      <c r="I22" s="2"/>
      <c r="J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2024-02-05T01:25:08Z</dcterms:modified>
</cp:coreProperties>
</file>