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<sst xmlns="http://schemas.openxmlformats.org/spreadsheetml/2006/main" count="54" uniqueCount="46">
  <si>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</si>
  <si>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</si>
  <si>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</si>
  <si>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</si>
  <si>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</si>
  <si>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</si>
  <si>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</si>
  <si>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</si>
  <si>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</si>
  <si>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</si>
  <si>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</si>
  <si>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</si>
  <si>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</si>
  <si>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</si>
  <si>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</si>
  <si>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</si>
  <si>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</si>
  <si>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</si>
  <si>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</si>
  <si>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</si>
  <si>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</si>
  <si>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</si>
  <si>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</si>
  <si>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</si>
  <si>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</si>
  <si>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</si>
  <si>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</si>
  <si>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</si>
  <si>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</si>
  <si>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</si>
  <si>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</si>
  <si>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</si>
  <si>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</si>
  <si>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</si>
  <si>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</si>
  <si>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220</t>
  </si>
  <si>
    <t>каша вязкая молочная из кукурузной крупы с маслом и сахаром</t>
  </si>
  <si>
    <t>кофейный напиток с молоком</t>
  </si>
  <si>
    <t>бутерброд с джемом</t>
  </si>
  <si>
    <t>фрукты свежие (банан)</t>
  </si>
  <si>
    <t>салат картофельный с кукурузой и морковью</t>
  </si>
  <si>
    <t>щи со сметаной</t>
  </si>
  <si>
    <t>плов из курицы</t>
  </si>
  <si>
    <t>240</t>
  </si>
  <si>
    <t>компот из сухофруктов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</si>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</sst>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#,##0.00&quot;р.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1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/>
      <diagonal/>
    </border>
    <border>
      <left style="thin">
        <color rgb="FF7030A0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/>
      <right style="thin">
        <color rgb="FF7030A0"/>
      </right>
      <top style="thin">
        <color rgb="FF0070C0"/>
      </top>
      <bottom style="thin">
        <color rgb="FF7030A0"/>
      </bottom>
      <diagonal/>
    </border>
    <border>
      <left style="medium">
        <color indexed="64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indexed="64"/>
      </bottom>
      <diagonal/>
    </border>
    <border>
      <left/>
      <right style="thin">
        <color rgb="FF7030A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7030A0"/>
      </right>
      <top style="thin">
        <color indexed="64"/>
      </top>
      <bottom/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rgb="FF7030A0"/>
      </right>
      <top style="thin">
        <color indexed="64"/>
      </top>
      <bottom/>
      <diagonal/>
    </border>
    <border>
      <left style="thin">
        <color indexed="64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/>
      <right/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indexed="64"/>
      </right>
      <top style="medium">
        <color indexed="64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7030A0"/>
      </bottom>
      <diagonal/>
    </border>
    <border>
      <left/>
      <right style="medium">
        <color indexed="64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/>
      <diagonal/>
    </border>
    <border>
      <left style="thin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indexed="64"/>
      </right>
      <top style="thin">
        <color rgb="FF7030A0"/>
      </top>
      <bottom/>
      <diagonal/>
    </border>
    <border>
      <left style="thin">
        <color indexed="64"/>
      </left>
      <right style="thin">
        <color indexed="64"/>
      </right>
      <top style="thin">
        <color rgb="FF7030A0"/>
      </top>
      <bottom/>
      <diagonal/>
    </border>
    <border>
      <left style="thin">
        <color indexed="64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/>
      <right style="thin">
        <color rgb="FF7030A0"/>
      </right>
      <top style="thin">
        <color rgb="FF7030A0"/>
      </top>
      <bottom style="thin">
        <color indexed="64"/>
      </bottom>
      <diagonal/>
    </border>
    <border>
      <left/>
      <right style="thin">
        <color indexed="64"/>
      </right>
      <top style="thin">
        <color rgb="FF7030A0"/>
      </top>
      <bottom style="thin">
        <color indexed="64"/>
      </bottom>
      <diagonal/>
    </border>
    <border>
      <left/>
      <right style="medium">
        <color indexed="64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 style="medium">
        <color indexed="64"/>
      </bottom>
      <diagonal/>
    </border>
    <border>
      <left style="thin">
        <color indexed="64"/>
      </left>
      <right/>
      <top style="thin">
        <color rgb="FF7030A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medium">
        <color indexed="64"/>
      </bottom>
      <diagonal/>
    </border>
    <border>
      <left style="thin">
        <color indexed="64"/>
      </left>
      <right style="thin">
        <color rgb="FF7030A0"/>
      </right>
      <top style="thin">
        <color indexed="64"/>
      </top>
      <bottom style="medium">
        <color indexed="64"/>
      </bottom>
      <diagonal/>
    </border>
    <border>
      <left/>
      <right style="thin">
        <color rgb="FF7030A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7030A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 style="thin">
        <color rgb="FF0070C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 style="thin">
        <color rgb="FF0070C0"/>
      </right>
      <top/>
      <bottom style="thin">
        <color rgb="FF7030A0"/>
      </bottom>
      <diagonal/>
    </border>
    <border>
      <left/>
      <right style="thin">
        <color rgb="FF7030A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7030A0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rgb="FF7030A0"/>
      </bottom>
      <diagonal/>
    </border>
    <border>
      <left style="thin">
        <color indexed="64"/>
      </left>
      <right style="thin">
        <color rgb="FF7030A0"/>
      </right>
      <top/>
      <bottom style="medium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indexed="64"/>
      </bottom>
      <diagonal/>
    </border>
    <border>
      <left/>
      <right style="thin">
        <color rgb="FF7030A0"/>
      </right>
      <top style="thin">
        <color rgb="FF7030A0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0" borderId="45" xfId="0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18" xfId="0" applyFont="1" applyFill="1" applyBorder="1"/>
    <xf numFmtId="0" fontId="4" fillId="0" borderId="19" xfId="0" applyFont="1" applyFill="1" applyBorder="1"/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4" fillId="0" borderId="22" xfId="0" applyFont="1" applyFill="1" applyBorder="1"/>
    <xf numFmtId="0" fontId="4" fillId="0" borderId="23" xfId="0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left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/>
    <xf numFmtId="0" fontId="4" fillId="2" borderId="24" xfId="0" applyFont="1" applyFill="1" applyBorder="1"/>
    <xf numFmtId="0" fontId="4" fillId="2" borderId="2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vertical="center"/>
    </xf>
    <xf numFmtId="2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9" xfId="0" applyFont="1" applyFill="1" applyBorder="1"/>
    <xf numFmtId="0" fontId="4" fillId="2" borderId="30" xfId="0" applyFont="1" applyFill="1" applyBorder="1" applyProtection="1">
      <protection locked="0"/>
    </xf>
    <xf numFmtId="0" fontId="4" fillId="2" borderId="31" xfId="0" applyFont="1" applyFill="1" applyBorder="1" applyProtection="1">
      <protection locked="0"/>
    </xf>
    <xf numFmtId="0" fontId="4" fillId="2" borderId="32" xfId="0" applyFont="1" applyFill="1" applyBorder="1" applyAlignment="1" applyProtection="1">
      <alignment wrapText="1"/>
      <protection locked="0"/>
    </xf>
    <xf numFmtId="1" fontId="4" fillId="2" borderId="33" xfId="0" applyNumberFormat="1" applyFont="1" applyFill="1" applyBorder="1" applyProtection="1">
      <protection locked="0"/>
    </xf>
    <xf numFmtId="2" fontId="4" fillId="2" borderId="34" xfId="0" applyNumberFormat="1" applyFont="1" applyFill="1" applyBorder="1" applyProtection="1">
      <protection locked="0"/>
    </xf>
    <xf numFmtId="1" fontId="4" fillId="2" borderId="35" xfId="0" applyNumberFormat="1" applyFont="1" applyFill="1" applyBorder="1" applyProtection="1">
      <protection locked="0"/>
    </xf>
    <xf numFmtId="1" fontId="4" fillId="2" borderId="36" xfId="0" applyNumberFormat="1" applyFont="1" applyFill="1" applyBorder="1" applyProtection="1">
      <protection locked="0"/>
    </xf>
    <xf numFmtId="1" fontId="4" fillId="2" borderId="34" xfId="0" applyNumberFormat="1" applyFont="1" applyFill="1" applyBorder="1" applyProtection="1">
      <protection locked="0"/>
    </xf>
    <xf numFmtId="1" fontId="4" fillId="2" borderId="37" xfId="0" applyNumberFormat="1" applyFont="1" applyFill="1" applyBorder="1" applyProtection="1">
      <protection locked="0"/>
    </xf>
    <xf numFmtId="0" fontId="4" fillId="0" borderId="6" xfId="0" applyFont="1" applyFill="1" applyBorder="1"/>
    <xf numFmtId="0" fontId="4" fillId="2" borderId="38" xfId="0" applyFont="1" applyFill="1" applyBorder="1" applyProtection="1">
      <protection locked="0"/>
    </xf>
    <xf numFmtId="0" fontId="4" fillId="2" borderId="39" xfId="0" applyFont="1" applyFill="1" applyBorder="1" applyProtection="1"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1" fontId="4" fillId="2" borderId="40" xfId="0" applyNumberFormat="1" applyFont="1" applyFill="1" applyBorder="1" applyProtection="1">
      <protection locked="0"/>
    </xf>
    <xf numFmtId="2" fontId="4" fillId="2" borderId="41" xfId="0" applyNumberFormat="1" applyFont="1" applyFill="1" applyBorder="1" applyProtection="1">
      <protection locked="0"/>
    </xf>
    <xf numFmtId="1" fontId="4" fillId="2" borderId="42" xfId="0" applyNumberFormat="1" applyFont="1" applyFill="1" applyBorder="1" applyProtection="1">
      <protection locked="0"/>
    </xf>
    <xf numFmtId="1" fontId="4" fillId="2" borderId="43" xfId="0" applyNumberFormat="1" applyFont="1" applyFill="1" applyBorder="1" applyProtection="1">
      <protection locked="0"/>
    </xf>
    <xf numFmtId="1" fontId="4" fillId="2" borderId="41" xfId="0" applyNumberFormat="1" applyFont="1" applyFill="1" applyBorder="1" applyProtection="1">
      <protection locked="0"/>
    </xf>
    <xf numFmtId="1" fontId="4" fillId="2" borderId="44" xfId="0" applyNumberFormat="1" applyFont="1" applyFill="1" applyBorder="1" applyProtection="1">
      <protection locked="0"/>
    </xf>
    <xf numFmtId="0" fontId="4" fillId="0" borderId="46" xfId="0" applyFont="1" applyFill="1" applyBorder="1"/>
    <xf numFmtId="0" fontId="4" fillId="0" borderId="47" xfId="0" applyFont="1" applyFill="1" applyBorder="1"/>
    <xf numFmtId="49" fontId="4" fillId="0" borderId="47" xfId="0" applyNumberFormat="1" applyFont="1" applyFill="1" applyBorder="1" applyAlignment="1">
      <alignment horizontal="center" vertical="center"/>
    </xf>
    <xf numFmtId="165" fontId="4" fillId="0" borderId="47" xfId="0" applyNumberFormat="1" applyFont="1" applyFill="1" applyBorder="1" applyAlignment="1">
      <alignment vertical="center"/>
    </xf>
    <xf numFmtId="2" fontId="4" fillId="0" borderId="4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48" xfId="0" applyFont="1" applyFill="1" applyBorder="1"/>
    <xf numFmtId="0" fontId="4" fillId="0" borderId="49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4" fillId="0" borderId="50" xfId="0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0" borderId="51" xfId="0" applyFont="1" applyFill="1" applyBorder="1"/>
    <xf numFmtId="0" fontId="4" fillId="2" borderId="52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165" fontId="4" fillId="0" borderId="56" xfId="0" applyNumberFormat="1" applyFont="1" applyFill="1" applyBorder="1" applyAlignment="1">
      <alignment vertical="center"/>
    </xf>
    <xf numFmtId="2" fontId="4" fillId="0" borderId="56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0" fontId="4" fillId="2" borderId="11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left" vertical="center" wrapText="1"/>
    </xf>
    <xf numFmtId="0" fontId="4" fillId="0" borderId="14" xfId="0" applyFont="1" applyFill="1" applyBorder="1"/>
    <xf numFmtId="0" fontId="4" fillId="2" borderId="58" xfId="0" applyFont="1" applyFill="1" applyBorder="1" applyProtection="1">
      <protection locked="0"/>
    </xf>
    <xf numFmtId="0" fontId="4" fillId="2" borderId="14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left" vertical="center" wrapText="1"/>
    </xf>
    <xf numFmtId="49" fontId="4" fillId="2" borderId="59" xfId="0" applyNumberFormat="1" applyFont="1" applyFill="1" applyBorder="1" applyAlignment="1">
      <alignment horizontal="center" vertical="center"/>
    </xf>
    <xf numFmtId="165" fontId="4" fillId="2" borderId="60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3" x14ac:dyDescent="0.25">
      <c r="A1" s="1" t="s">
        <v>0</v>
      </c>
      <c r="B1" s="99" t="s">
        <v>45</v>
      </c>
      <c r="C1" s="100"/>
      <c r="D1" s="101"/>
      <c r="E1" s="1" t="s">
        <v>22</v>
      </c>
      <c r="F1" s="3"/>
      <c r="G1" s="1"/>
      <c r="H1" s="1"/>
      <c r="I1" s="1" t="s">
        <v>1</v>
      </c>
      <c r="J1" s="2">
        <v>45289</v>
      </c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" customHeight="1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15" customHeight="1" x14ac:dyDescent="0.25">
      <c r="A4" s="10" t="s">
        <v>10</v>
      </c>
      <c r="B4" s="11" t="s">
        <v>11</v>
      </c>
      <c r="C4" s="12">
        <v>174</v>
      </c>
      <c r="D4" s="13" t="s">
        <v>36</v>
      </c>
      <c r="E4" s="14" t="s">
        <v>35</v>
      </c>
      <c r="F4" s="15">
        <v>18.670000000000002</v>
      </c>
      <c r="G4" s="16">
        <v>374</v>
      </c>
      <c r="H4" s="16">
        <v>7.63</v>
      </c>
      <c r="I4" s="16">
        <v>11.1</v>
      </c>
      <c r="J4" s="16">
        <v>60.76</v>
      </c>
    </row>
    <row r="5" spans="1:13" ht="15" customHeight="1" x14ac:dyDescent="0.25">
      <c r="A5" s="17"/>
      <c r="B5" s="18" t="s">
        <v>12</v>
      </c>
      <c r="C5" s="19">
        <v>379</v>
      </c>
      <c r="D5" s="20" t="s">
        <v>37</v>
      </c>
      <c r="E5" s="14" t="s">
        <v>27</v>
      </c>
      <c r="F5" s="15">
        <v>13.79</v>
      </c>
      <c r="G5" s="21">
        <v>3.17</v>
      </c>
      <c r="H5" s="21">
        <v>2.68</v>
      </c>
      <c r="I5" s="21">
        <v>15.95</v>
      </c>
      <c r="J5" s="21">
        <v>100.6</v>
      </c>
    </row>
    <row r="6" spans="1:13" ht="15" customHeight="1" x14ac:dyDescent="0.25">
      <c r="A6" s="17"/>
      <c r="B6" s="22" t="s">
        <v>23</v>
      </c>
      <c r="C6" s="23" t="s">
        <v>32</v>
      </c>
      <c r="D6" s="24" t="s">
        <v>33</v>
      </c>
      <c r="E6" s="14" t="s">
        <v>31</v>
      </c>
      <c r="F6" s="15">
        <v>2.34</v>
      </c>
      <c r="G6" s="16">
        <f>67.8/30*E6</f>
        <v>67.8</v>
      </c>
      <c r="H6" s="16">
        <f>2.3/30*E6</f>
        <v>2.2999999999999998</v>
      </c>
      <c r="I6" s="16">
        <f>0.2/30*F6</f>
        <v>1.5599999999999999E-2</v>
      </c>
      <c r="J6" s="16">
        <f>15/30*E6</f>
        <v>15</v>
      </c>
    </row>
    <row r="7" spans="1:13" ht="15" customHeight="1" x14ac:dyDescent="0.25">
      <c r="A7" s="17"/>
      <c r="B7" s="22" t="s">
        <v>15</v>
      </c>
      <c r="C7" s="25">
        <v>2</v>
      </c>
      <c r="D7" s="26" t="s">
        <v>38</v>
      </c>
      <c r="E7" s="14" t="s">
        <v>29</v>
      </c>
      <c r="F7" s="15">
        <v>7.81</v>
      </c>
      <c r="G7" s="27">
        <v>175.64</v>
      </c>
      <c r="H7" s="27">
        <v>2.64</v>
      </c>
      <c r="I7" s="27">
        <v>4.22</v>
      </c>
      <c r="J7" s="27">
        <v>31.6</v>
      </c>
    </row>
    <row r="8" spans="1:13" ht="15" customHeight="1" x14ac:dyDescent="0.25">
      <c r="A8" s="17"/>
      <c r="B8" s="22" t="s">
        <v>20</v>
      </c>
      <c r="C8" s="25">
        <v>338</v>
      </c>
      <c r="D8" s="26" t="s">
        <v>39</v>
      </c>
      <c r="E8" s="14" t="s">
        <v>28</v>
      </c>
      <c r="F8" s="15">
        <v>15.91</v>
      </c>
      <c r="G8" s="16">
        <v>96</v>
      </c>
      <c r="H8" s="16">
        <v>0.5</v>
      </c>
      <c r="I8" s="16">
        <v>0.5</v>
      </c>
      <c r="J8" s="16">
        <v>21</v>
      </c>
    </row>
    <row r="9" spans="1:13" ht="15" customHeight="1" thickBot="1" x14ac:dyDescent="0.3">
      <c r="A9" s="28"/>
      <c r="B9" s="29"/>
      <c r="C9" s="30"/>
      <c r="D9" s="31"/>
      <c r="E9" s="32"/>
      <c r="F9" s="33"/>
      <c r="G9" s="34"/>
      <c r="H9" s="35"/>
      <c r="I9" s="35"/>
      <c r="J9" s="35"/>
    </row>
    <row r="10" spans="1:13" ht="15" customHeight="1" x14ac:dyDescent="0.25">
      <c r="A10" s="36" t="s">
        <v>13</v>
      </c>
      <c r="B10" s="37"/>
      <c r="C10" s="38"/>
      <c r="D10" s="39"/>
      <c r="E10" s="40"/>
      <c r="F10" s="40"/>
      <c r="G10" s="40"/>
      <c r="H10" s="40"/>
      <c r="I10" s="37"/>
      <c r="J10" s="41"/>
    </row>
    <row r="11" spans="1:13" ht="15" customHeight="1" x14ac:dyDescent="0.25">
      <c r="A11" s="28"/>
      <c r="B11" s="42"/>
      <c r="C11" s="43"/>
      <c r="D11" s="44"/>
      <c r="E11" s="45"/>
      <c r="F11" s="46"/>
      <c r="G11" s="47"/>
      <c r="H11" s="48"/>
      <c r="I11" s="49"/>
      <c r="J11" s="50"/>
    </row>
    <row r="12" spans="1:13" ht="15" customHeight="1" thickBot="1" x14ac:dyDescent="0.3">
      <c r="A12" s="51"/>
      <c r="B12" s="52"/>
      <c r="C12" s="53"/>
      <c r="D12" s="54"/>
      <c r="E12" s="55"/>
      <c r="F12" s="56"/>
      <c r="G12" s="57"/>
      <c r="H12" s="58"/>
      <c r="I12" s="59"/>
      <c r="J12" s="60"/>
      <c r="M12" s="6"/>
    </row>
    <row r="13" spans="1:13" ht="15" customHeight="1" x14ac:dyDescent="0.25">
      <c r="A13" s="61" t="s">
        <v>14</v>
      </c>
      <c r="B13" s="62" t="s">
        <v>15</v>
      </c>
      <c r="C13" s="19">
        <v>39</v>
      </c>
      <c r="D13" s="20" t="s">
        <v>40</v>
      </c>
      <c r="E13" s="63" t="s">
        <v>29</v>
      </c>
      <c r="F13" s="64">
        <v>10.6</v>
      </c>
      <c r="G13" s="65">
        <v>98.52</v>
      </c>
      <c r="H13" s="65">
        <v>1.81</v>
      </c>
      <c r="I13" s="65">
        <v>3.81</v>
      </c>
      <c r="J13" s="65">
        <v>1.08</v>
      </c>
    </row>
    <row r="14" spans="1:13" ht="15" customHeight="1" x14ac:dyDescent="0.25">
      <c r="A14" s="66"/>
      <c r="B14" s="62" t="s">
        <v>16</v>
      </c>
      <c r="C14" s="25">
        <v>88</v>
      </c>
      <c r="D14" s="24" t="s">
        <v>41</v>
      </c>
      <c r="E14" s="14" t="s">
        <v>27</v>
      </c>
      <c r="F14" s="15">
        <v>9.1999999999999993</v>
      </c>
      <c r="G14" s="16">
        <v>71.8</v>
      </c>
      <c r="H14" s="16">
        <v>1.41</v>
      </c>
      <c r="I14" s="16">
        <v>3.96</v>
      </c>
      <c r="J14" s="16">
        <v>6.32</v>
      </c>
    </row>
    <row r="15" spans="1:13" ht="15" customHeight="1" x14ac:dyDescent="0.25">
      <c r="A15" s="66"/>
      <c r="B15" s="67" t="s">
        <v>17</v>
      </c>
      <c r="C15" s="68">
        <v>291</v>
      </c>
      <c r="D15" s="69" t="s">
        <v>42</v>
      </c>
      <c r="E15" s="14" t="s">
        <v>43</v>
      </c>
      <c r="F15" s="15">
        <v>59.13</v>
      </c>
      <c r="G15" s="16">
        <v>366.4</v>
      </c>
      <c r="H15" s="16">
        <v>20.34</v>
      </c>
      <c r="I15" s="16">
        <v>12.56</v>
      </c>
      <c r="J15" s="16">
        <v>42.88</v>
      </c>
    </row>
    <row r="16" spans="1:13" ht="15" customHeight="1" x14ac:dyDescent="0.25">
      <c r="A16" s="66"/>
      <c r="B16" s="70" t="s">
        <v>18</v>
      </c>
      <c r="C16" s="71"/>
      <c r="D16" s="31"/>
      <c r="E16" s="32"/>
      <c r="F16" s="33"/>
      <c r="G16" s="34"/>
      <c r="H16" s="34"/>
      <c r="I16" s="34"/>
      <c r="J16" s="34"/>
    </row>
    <row r="17" spans="1:10" ht="15" customHeight="1" x14ac:dyDescent="0.25">
      <c r="A17" s="66"/>
      <c r="B17" s="72" t="s">
        <v>19</v>
      </c>
      <c r="C17" s="73"/>
      <c r="D17" s="74"/>
      <c r="E17" s="32"/>
      <c r="F17" s="33"/>
      <c r="G17" s="34"/>
      <c r="H17" s="34"/>
      <c r="I17" s="34"/>
      <c r="J17" s="34"/>
    </row>
    <row r="18" spans="1:10" ht="15" customHeight="1" x14ac:dyDescent="0.25">
      <c r="A18" s="66"/>
      <c r="B18" s="67" t="s">
        <v>24</v>
      </c>
      <c r="C18" s="75" t="s">
        <v>32</v>
      </c>
      <c r="D18" s="76" t="s">
        <v>34</v>
      </c>
      <c r="E18" s="77" t="s">
        <v>31</v>
      </c>
      <c r="F18" s="78">
        <v>2.34</v>
      </c>
      <c r="G18" s="79">
        <f>63.6/30*E18</f>
        <v>63.6</v>
      </c>
      <c r="H18" s="79">
        <f>2.4/30*E18</f>
        <v>2.4</v>
      </c>
      <c r="I18" s="79">
        <f>0.4/30*E18</f>
        <v>0.4</v>
      </c>
      <c r="J18" s="79">
        <f>12.6/30*E18</f>
        <v>12.6</v>
      </c>
    </row>
    <row r="19" spans="1:10" ht="15" customHeight="1" x14ac:dyDescent="0.25">
      <c r="A19" s="66"/>
      <c r="B19" s="70" t="s">
        <v>21</v>
      </c>
      <c r="C19" s="80" t="s">
        <v>32</v>
      </c>
      <c r="D19" s="24" t="s">
        <v>33</v>
      </c>
      <c r="E19" s="81" t="s">
        <v>31</v>
      </c>
      <c r="F19" s="82">
        <v>2.34</v>
      </c>
      <c r="G19" s="83">
        <f>66.6/30*E19</f>
        <v>66.599999999999994</v>
      </c>
      <c r="H19" s="83">
        <f>2.43/30*E19</f>
        <v>2.4300000000000002</v>
      </c>
      <c r="I19" s="83">
        <f>1.02/30*E19</f>
        <v>1.02</v>
      </c>
      <c r="J19" s="84">
        <f>12.66/30*E19</f>
        <v>12.66</v>
      </c>
    </row>
    <row r="20" spans="1:10" ht="15" customHeight="1" x14ac:dyDescent="0.25">
      <c r="A20" s="66"/>
      <c r="B20" s="72" t="s">
        <v>30</v>
      </c>
      <c r="C20" s="25">
        <v>349</v>
      </c>
      <c r="D20" s="24" t="s">
        <v>44</v>
      </c>
      <c r="E20" s="85">
        <v>200</v>
      </c>
      <c r="F20" s="86">
        <v>4.18</v>
      </c>
      <c r="G20" s="16">
        <v>132.80000000000001</v>
      </c>
      <c r="H20" s="16">
        <v>0.66</v>
      </c>
      <c r="I20" s="16">
        <v>0.09</v>
      </c>
      <c r="J20" s="16">
        <v>32.01</v>
      </c>
    </row>
    <row r="21" spans="1:10" ht="15" customHeight="1" x14ac:dyDescent="0.25">
      <c r="A21" s="66"/>
      <c r="B21" s="87"/>
      <c r="C21" s="88"/>
      <c r="D21" s="89"/>
      <c r="E21" s="32"/>
      <c r="F21" s="33"/>
      <c r="G21" s="35"/>
      <c r="H21" s="35"/>
      <c r="I21" s="35"/>
      <c r="J21" s="35"/>
    </row>
    <row r="22" spans="1:10" ht="15" customHeight="1" thickBot="1" x14ac:dyDescent="0.3">
      <c r="A22" s="90"/>
      <c r="B22" s="91"/>
      <c r="C22" s="92"/>
      <c r="D22" s="93"/>
      <c r="E22" s="94"/>
      <c r="F22" s="95"/>
      <c r="G22" s="96"/>
      <c r="H22" s="97"/>
      <c r="I22" s="96"/>
      <c r="J22" s="98"/>
    </row>
    <row r="24" spans="1:10" x14ac:dyDescent="0.25">
      <c r="E24" s="4"/>
      <c r="F24" s="5"/>
      <c r="G24" s="4"/>
      <c r="H24" s="4"/>
      <c r="I24" s="4"/>
      <c r="J24" s="4"/>
    </row>
    <row r="25" spans="1:10" x14ac:dyDescent="0.25">
      <c r="E25" s="4"/>
      <c r="F25" s="5"/>
      <c r="G25" s="4"/>
      <c r="H25" s="4"/>
      <c r="I25" s="4"/>
      <c r="J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2023-12-25T06:54:16Z</dcterms:modified>
</cp:coreProperties>
</file>