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H17" i="1"/>
  <c r="G17" i="1"/>
  <c r="J6" i="1"/>
  <c r="I6" i="1"/>
  <c r="H6" i="1"/>
  <c r="G6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<sst xmlns="http://schemas.openxmlformats.org/spreadsheetml/2006/main" count="56" uniqueCount="48">
  <si>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</si>
  <si>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</si>
  <si>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</si>
  <si>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</si>
  <si>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</si>
  <si>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</si>
  <si>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</si>
  <si>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</si>
  <si>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</si>
  <si>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</si>
  <si>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</si>
  <si>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</si>
  <si>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</si>
  <si>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</si>
  <si>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</si>
  <si>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</si>
  <si>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</si>
  <si>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</si>
  <si>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</si>
  <si>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</si>
  <si>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</si>
  <si>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</si>
  <si>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</si>
  <si>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</si>
  <si>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</si>
  <si>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</si>
  <si>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</si>
  <si>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</si>
  <si>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</si>
  <si>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</si>
  <si>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</si>
  <si>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</si>
  <si>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</si>
  <si>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</si>
  <si>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</si>
  <si>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150</t>
  </si>
  <si>
    <t>макаронные изделия отварные с сыром</t>
  </si>
  <si>
    <t>напиток из плодов шиповника</t>
  </si>
  <si>
    <t>гренка в яично-молочной смеси</t>
  </si>
  <si>
    <t>70</t>
  </si>
  <si>
    <t>фрукты свежие (яблоко)</t>
  </si>
  <si>
    <t>салат картофельный с морковью и зеленым горошком</t>
  </si>
  <si>
    <t>борщ с капустой (свежей) и катофелем, со сметаной</t>
  </si>
  <si>
    <t>210</t>
  </si>
  <si>
    <t>жаркое по-домашнему с тушеной говядиной</t>
  </si>
  <si>
    <t>240</t>
  </si>
  <si>
    <t>кисель витаминный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</si>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</sst>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/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left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0" fillId="0" borderId="5" xfId="0" applyFont="1" applyBorder="1"/>
    <xf numFmtId="0" fontId="2" fillId="0" borderId="11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/>
    <xf numFmtId="0" fontId="2" fillId="0" borderId="18" xfId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Fill="1" applyBorder="1" applyAlignment="1" applyProtection="1">
      <alignment horizontal="left" vertical="center" wrapText="1"/>
      <protection locked="0"/>
    </xf>
    <xf numFmtId="0" fontId="2" fillId="2" borderId="11" xfId="1" applyFont="1" applyFill="1" applyBorder="1" applyAlignment="1" applyProtection="1">
      <alignment horizontal="left" vertical="center" wrapText="1"/>
      <protection locked="0"/>
    </xf>
    <xf numFmtId="2" fontId="0" fillId="0" borderId="0" xfId="0" applyNumberFormat="1" applyFont="1"/>
    <xf numFmtId="1" fontId="0" fillId="0" borderId="0" xfId="0" applyNumberFormat="1" applyFont="1"/>
    <xf numFmtId="0" fontId="4" fillId="0" borderId="12" xfId="0" applyFont="1" applyBorder="1"/>
    <xf numFmtId="0" fontId="2" fillId="0" borderId="1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vertical="center"/>
    </xf>
    <xf numFmtId="2" fontId="4" fillId="0" borderId="11" xfId="0" applyNumberFormat="1" applyFont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0" fontId="2" fillId="0" borderId="20" xfId="1" applyFont="1" applyFill="1" applyBorder="1" applyAlignment="1" applyProtection="1">
      <alignment horizontal="center" vertical="center" wrapText="1"/>
      <protection locked="0"/>
    </xf>
    <xf numFmtId="2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3" borderId="12" xfId="0" applyFont="1" applyFill="1" applyBorder="1"/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9" xfId="0" applyFont="1" applyBorder="1"/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/>
    <xf numFmtId="0" fontId="0" fillId="2" borderId="2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0" x14ac:dyDescent="0.25">
      <c r="A1" s="1" t="s">
        <v>0</v>
      </c>
      <c r="B1" s="54" t="s">
        <v>47</v>
      </c>
      <c r="C1" s="55"/>
      <c r="D1" s="56"/>
      <c r="E1" s="1" t="s">
        <v>22</v>
      </c>
      <c r="F1" s="2"/>
      <c r="G1" s="1"/>
      <c r="H1" s="1"/>
      <c r="I1" s="1" t="s">
        <v>1</v>
      </c>
      <c r="J1" s="3">
        <v>45280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7" t="s">
        <v>10</v>
      </c>
      <c r="B4" s="20" t="s">
        <v>11</v>
      </c>
      <c r="C4" s="21">
        <v>204</v>
      </c>
      <c r="D4" s="22" t="s">
        <v>36</v>
      </c>
      <c r="E4" s="23" t="s">
        <v>35</v>
      </c>
      <c r="F4" s="24">
        <v>20.89</v>
      </c>
      <c r="G4" s="25">
        <v>154.4</v>
      </c>
      <c r="H4" s="26">
        <v>10.15</v>
      </c>
      <c r="I4" s="26">
        <v>4.8600000000000003</v>
      </c>
      <c r="J4" s="26">
        <v>25.58</v>
      </c>
    </row>
    <row r="5" spans="1:10" ht="15" customHeight="1" x14ac:dyDescent="0.25">
      <c r="A5" s="12"/>
      <c r="B5" s="27" t="s">
        <v>12</v>
      </c>
      <c r="C5" s="28">
        <v>388</v>
      </c>
      <c r="D5" s="16" t="s">
        <v>37</v>
      </c>
      <c r="E5" s="10" t="s">
        <v>27</v>
      </c>
      <c r="F5" s="11">
        <v>3.26</v>
      </c>
      <c r="G5" s="25">
        <v>88.2</v>
      </c>
      <c r="H5" s="25">
        <v>0.68</v>
      </c>
      <c r="I5" s="25">
        <v>0.28000000000000003</v>
      </c>
      <c r="J5" s="25">
        <v>20.76</v>
      </c>
    </row>
    <row r="6" spans="1:10" ht="15" customHeight="1" x14ac:dyDescent="0.25">
      <c r="A6" s="12"/>
      <c r="B6" s="27" t="s">
        <v>23</v>
      </c>
      <c r="C6" s="13" t="s">
        <v>32</v>
      </c>
      <c r="D6" s="9" t="s">
        <v>33</v>
      </c>
      <c r="E6" s="10" t="s">
        <v>31</v>
      </c>
      <c r="F6" s="11">
        <v>2.34</v>
      </c>
      <c r="G6" s="29">
        <f>66.6/30*E6</f>
        <v>66.599999999999994</v>
      </c>
      <c r="H6" s="29">
        <f>2.43/30*E6</f>
        <v>2.4300000000000002</v>
      </c>
      <c r="I6" s="29">
        <f>1.02/30*E6</f>
        <v>1.02</v>
      </c>
      <c r="J6" s="29">
        <f>12.66/30*E6</f>
        <v>12.66</v>
      </c>
    </row>
    <row r="7" spans="1:10" ht="15" customHeight="1" x14ac:dyDescent="0.25">
      <c r="A7" s="12"/>
      <c r="B7" s="30" t="s">
        <v>15</v>
      </c>
      <c r="C7" s="8">
        <v>371</v>
      </c>
      <c r="D7" s="9" t="s">
        <v>38</v>
      </c>
      <c r="E7" s="10" t="s">
        <v>39</v>
      </c>
      <c r="F7" s="11">
        <v>13.5</v>
      </c>
      <c r="G7" s="25">
        <v>154</v>
      </c>
      <c r="H7" s="25">
        <v>3.2</v>
      </c>
      <c r="I7" s="25">
        <v>1.07</v>
      </c>
      <c r="J7" s="25">
        <v>29.21</v>
      </c>
    </row>
    <row r="8" spans="1:10" ht="15" customHeight="1" thickBot="1" x14ac:dyDescent="0.3">
      <c r="A8" s="14"/>
      <c r="B8" s="31" t="s">
        <v>20</v>
      </c>
      <c r="C8" s="8">
        <v>338</v>
      </c>
      <c r="D8" s="9" t="s">
        <v>40</v>
      </c>
      <c r="E8" s="10" t="s">
        <v>28</v>
      </c>
      <c r="F8" s="11">
        <v>18.53</v>
      </c>
      <c r="G8" s="25">
        <v>47</v>
      </c>
      <c r="H8" s="25">
        <v>0.4</v>
      </c>
      <c r="I8" s="25">
        <v>0.4</v>
      </c>
      <c r="J8" s="25">
        <v>9.8000000000000007</v>
      </c>
    </row>
    <row r="9" spans="1:10" ht="15" customHeight="1" x14ac:dyDescent="0.25">
      <c r="A9" s="7" t="s">
        <v>13</v>
      </c>
      <c r="B9" s="32" t="s">
        <v>20</v>
      </c>
      <c r="C9" s="33"/>
      <c r="D9" s="34"/>
      <c r="E9" s="35"/>
      <c r="F9" s="36"/>
      <c r="G9" s="36"/>
      <c r="H9" s="36"/>
      <c r="I9" s="36"/>
      <c r="J9" s="37"/>
    </row>
    <row r="10" spans="1:10" ht="15" customHeight="1" x14ac:dyDescent="0.25">
      <c r="A10" s="12"/>
      <c r="B10" s="38"/>
      <c r="C10" s="38"/>
      <c r="D10" s="39"/>
      <c r="E10" s="40"/>
      <c r="F10" s="41"/>
      <c r="G10" s="41"/>
      <c r="H10" s="41"/>
      <c r="I10" s="41"/>
      <c r="J10" s="42"/>
    </row>
    <row r="11" spans="1:10" ht="15" customHeight="1" thickBot="1" x14ac:dyDescent="0.3">
      <c r="A11" s="14"/>
      <c r="B11" s="43"/>
      <c r="C11" s="43"/>
      <c r="D11" s="44"/>
      <c r="E11" s="45"/>
      <c r="F11" s="46"/>
      <c r="G11" s="46"/>
      <c r="H11" s="46"/>
      <c r="I11" s="46"/>
      <c r="J11" s="47"/>
    </row>
    <row r="12" spans="1:10" ht="15" customHeight="1" x14ac:dyDescent="0.25">
      <c r="A12" s="12" t="s">
        <v>14</v>
      </c>
      <c r="B12" s="48" t="s">
        <v>15</v>
      </c>
      <c r="C12" s="15">
        <v>40</v>
      </c>
      <c r="D12" s="16" t="s">
        <v>41</v>
      </c>
      <c r="E12" s="10" t="s">
        <v>29</v>
      </c>
      <c r="F12" s="11">
        <v>8.19</v>
      </c>
      <c r="G12" s="25">
        <v>67.62</v>
      </c>
      <c r="H12" s="25">
        <v>1.64</v>
      </c>
      <c r="I12" s="25">
        <v>4.24</v>
      </c>
      <c r="J12" s="25">
        <v>5.73</v>
      </c>
    </row>
    <row r="13" spans="1:10" ht="15" customHeight="1" x14ac:dyDescent="0.25">
      <c r="A13" s="12"/>
      <c r="B13" s="27" t="s">
        <v>16</v>
      </c>
      <c r="C13" s="15">
        <v>82</v>
      </c>
      <c r="D13" s="16" t="s">
        <v>42</v>
      </c>
      <c r="E13" s="10" t="s">
        <v>43</v>
      </c>
      <c r="F13" s="11">
        <v>11.5</v>
      </c>
      <c r="G13" s="25">
        <v>98.28</v>
      </c>
      <c r="H13" s="25">
        <v>1.7</v>
      </c>
      <c r="I13" s="25">
        <v>4.21</v>
      </c>
      <c r="J13" s="25">
        <v>11.29</v>
      </c>
    </row>
    <row r="14" spans="1:10" ht="15" customHeight="1" x14ac:dyDescent="0.25">
      <c r="A14" s="12"/>
      <c r="B14" s="27" t="s">
        <v>17</v>
      </c>
      <c r="C14" s="8">
        <v>259</v>
      </c>
      <c r="D14" s="9" t="s">
        <v>44</v>
      </c>
      <c r="E14" s="10" t="s">
        <v>45</v>
      </c>
      <c r="F14" s="11">
        <v>56.99</v>
      </c>
      <c r="G14" s="25">
        <v>404.57</v>
      </c>
      <c r="H14" s="25">
        <v>22.22</v>
      </c>
      <c r="I14" s="25">
        <v>24.81</v>
      </c>
      <c r="J14" s="25">
        <v>22.74</v>
      </c>
    </row>
    <row r="15" spans="1:10" ht="15" customHeight="1" x14ac:dyDescent="0.25">
      <c r="A15" s="12"/>
      <c r="B15" s="53" t="s">
        <v>18</v>
      </c>
      <c r="C15" s="38"/>
      <c r="D15" s="39"/>
      <c r="E15" s="40"/>
      <c r="F15" s="41"/>
      <c r="G15" s="41"/>
      <c r="H15" s="41"/>
      <c r="I15" s="41"/>
      <c r="J15" s="42"/>
    </row>
    <row r="16" spans="1:10" ht="15" customHeight="1" x14ac:dyDescent="0.25">
      <c r="A16" s="12"/>
      <c r="B16" s="53" t="s">
        <v>19</v>
      </c>
      <c r="C16" s="49"/>
      <c r="D16" s="17"/>
      <c r="E16" s="50"/>
      <c r="F16" s="51"/>
      <c r="G16" s="52"/>
      <c r="H16" s="52"/>
      <c r="I16" s="52"/>
      <c r="J16" s="52"/>
    </row>
    <row r="17" spans="1:10" ht="15" customHeight="1" x14ac:dyDescent="0.25">
      <c r="A17" s="12"/>
      <c r="B17" s="27" t="s">
        <v>24</v>
      </c>
      <c r="C17" s="13" t="s">
        <v>32</v>
      </c>
      <c r="D17" s="9" t="s">
        <v>34</v>
      </c>
      <c r="E17" s="10" t="s">
        <v>31</v>
      </c>
      <c r="F17" s="11">
        <v>2.34</v>
      </c>
      <c r="G17" s="29">
        <f>63.6/30*E17</f>
        <v>63.6</v>
      </c>
      <c r="H17" s="29">
        <f>2.4/30*E17</f>
        <v>2.4</v>
      </c>
      <c r="I17" s="29">
        <v>0.4</v>
      </c>
      <c r="J17" s="29">
        <f>12.6/30*E17</f>
        <v>12.6</v>
      </c>
    </row>
    <row r="18" spans="1:10" ht="15" customHeight="1" x14ac:dyDescent="0.25">
      <c r="A18" s="12"/>
      <c r="B18" s="27" t="s">
        <v>21</v>
      </c>
      <c r="C18" s="13" t="s">
        <v>32</v>
      </c>
      <c r="D18" s="9" t="s">
        <v>33</v>
      </c>
      <c r="E18" s="10" t="s">
        <v>31</v>
      </c>
      <c r="F18" s="11">
        <v>2.34</v>
      </c>
      <c r="G18" s="29">
        <f>66.6/30*E18</f>
        <v>66.599999999999994</v>
      </c>
      <c r="H18" s="29">
        <f>2.43/30*E18</f>
        <v>2.4300000000000002</v>
      </c>
      <c r="I18" s="29">
        <f>1.02/30*E18</f>
        <v>1.02</v>
      </c>
      <c r="J18" s="29">
        <f>12.66/30*E18</f>
        <v>12.66</v>
      </c>
    </row>
    <row r="19" spans="1:10" ht="15" customHeight="1" x14ac:dyDescent="0.25">
      <c r="A19" s="12"/>
      <c r="B19" s="30" t="s">
        <v>30</v>
      </c>
      <c r="C19" s="8">
        <v>357</v>
      </c>
      <c r="D19" s="9" t="s">
        <v>46</v>
      </c>
      <c r="E19" s="10" t="s">
        <v>27</v>
      </c>
      <c r="F19" s="11">
        <v>6.43</v>
      </c>
      <c r="G19" s="25">
        <v>149.80000000000001</v>
      </c>
      <c r="H19" s="25">
        <v>0.24</v>
      </c>
      <c r="I19" s="25">
        <v>0.11</v>
      </c>
      <c r="J19" s="25">
        <v>31.37</v>
      </c>
    </row>
    <row r="20" spans="1:10" ht="15" customHeight="1" thickBot="1" x14ac:dyDescent="0.3">
      <c r="A20" s="14"/>
      <c r="B20" s="43"/>
      <c r="C20" s="43"/>
      <c r="D20" s="44"/>
      <c r="E20" s="45"/>
      <c r="F20" s="46"/>
      <c r="G20" s="46"/>
      <c r="H20" s="46"/>
      <c r="I20" s="46"/>
      <c r="J20" s="47"/>
    </row>
    <row r="21" spans="1:10" ht="15" customHeight="1" x14ac:dyDescent="0.25">
      <c r="A21" s="1"/>
      <c r="B21" s="1"/>
      <c r="C21" s="1"/>
      <c r="D21" s="1"/>
      <c r="E21" s="19"/>
      <c r="F21" s="18"/>
      <c r="G21" s="18"/>
      <c r="H21" s="18"/>
      <c r="I21" s="18"/>
      <c r="J21" s="18"/>
    </row>
    <row r="22" spans="1:10" ht="15" customHeight="1" x14ac:dyDescent="0.25">
      <c r="A22" s="1"/>
      <c r="B22" s="1"/>
      <c r="C22" s="1"/>
      <c r="D22" s="1"/>
      <c r="E22" s="19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2023-12-14T01:28:53Z</dcterms:modified>
</cp:coreProperties>
</file>